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Temp\Rar$DIa4036.18144\"/>
    </mc:Choice>
  </mc:AlternateContent>
  <xr:revisionPtr revIDLastSave="0" documentId="13_ncr:1_{B0C4EA1A-7ECA-43B7-B2AE-8BD6ED400EBA}" xr6:coauthVersionLast="45" xr6:coauthVersionMax="45" xr10:uidLastSave="{00000000-0000-0000-0000-000000000000}"/>
  <bookViews>
    <workbookView xWindow="6735" yWindow="4215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Лист1!$A$6:$E$129</definedName>
    <definedName name="OLE_LINK1" localSheetId="0">Лист1!#REF!</definedName>
    <definedName name="_xlnm.Print_Titles" localSheetId="0">Лист1!$5:$5</definedName>
    <definedName name="_xlnm.Print_Area" localSheetId="0">Лист1!$A$1:$E$123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E6" i="1"/>
  <c r="C6" i="1"/>
</calcChain>
</file>

<file path=xl/sharedStrings.xml><?xml version="1.0" encoding="utf-8"?>
<sst xmlns="http://schemas.openxmlformats.org/spreadsheetml/2006/main" count="255" uniqueCount="247">
  <si>
    <t>ВСЕГО</t>
  </si>
  <si>
    <t>Сумма на
2026 год</t>
  </si>
  <si>
    <t>тыс. рублей</t>
  </si>
  <si>
    <t>ЦСР</t>
  </si>
  <si>
    <t xml:space="preserve">Наименование </t>
  </si>
  <si>
    <t>Распределение бюджетных ассигнований 
на реализацию муниципальных программ городского округа "город Махачкала" 
на 2026 год и на плановый период 2027 и 2028 годов</t>
  </si>
  <si>
    <t>Сумма на
2027 год</t>
  </si>
  <si>
    <t>Сумма на
2028 год</t>
  </si>
  <si>
    <t>Муниципальная программа "Развитие муниципальной службы в городском округе "город Махачкала"</t>
  </si>
  <si>
    <t>0100000000</t>
  </si>
  <si>
    <t>Комплекс процессных мероприятий "Дополнительное профессиональное образование муниципальных служащих"</t>
  </si>
  <si>
    <t>0140100000</t>
  </si>
  <si>
    <t>Повышение профессионального уровня муниципальных служащих</t>
  </si>
  <si>
    <t>0140179130</t>
  </si>
  <si>
    <t>Муниципальная программа "О противодействии коррупции в городском округе "город Махачкала"</t>
  </si>
  <si>
    <t>0200000000</t>
  </si>
  <si>
    <t>Комплекс процессных мероприятий "Выявление и устранение причин коррупции, противодействие условиям, способствующим ее проявлениям, формирование в обществе нетерпимого отношения к коррупции"</t>
  </si>
  <si>
    <t>0240100000</t>
  </si>
  <si>
    <t>Реализация мероприятий по противодействию коррупции</t>
  </si>
  <si>
    <t>0240197980</t>
  </si>
  <si>
    <t>Муниципальная программа "Защита населения и территорий от чрезвычайных ситуаций, обеспечение пожарной безопасности и антитеррористической защищенности в городском округе "город Махачкала"</t>
  </si>
  <si>
    <t>0300000000</t>
  </si>
  <si>
    <t>Муниципальный проект "Совершенствование гражданской обороны"</t>
  </si>
  <si>
    <t>0320100000</t>
  </si>
  <si>
    <t>Пополнение и содержание складов гражданской обороны</t>
  </si>
  <si>
    <t>0320197550</t>
  </si>
  <si>
    <t>Комплекс процессных мероприятий "Обеспечение пожарной безопасности и антитеррористической защищенности"</t>
  </si>
  <si>
    <t>0340200000</t>
  </si>
  <si>
    <t>Обеспечение пожарной безопасности и антитеррористической защищенности в муниципальных учреждениях</t>
  </si>
  <si>
    <t>0340297910</t>
  </si>
  <si>
    <t>Муниципальная программа "Повышение безопасности дорожного движения в городском округе "город Махачкала"</t>
  </si>
  <si>
    <t>0400000000</t>
  </si>
  <si>
    <t>Комплекс процессных мероприятий "Повышение безопасности дорожного движения"</t>
  </si>
  <si>
    <t>0440100000</t>
  </si>
  <si>
    <t>Финансовое обеспечение выполнения мероприятий по повышению безопасности дорожного движения</t>
  </si>
  <si>
    <t>0440194110</t>
  </si>
  <si>
    <t>Муниципальная программа "Формирование современной городской среды городского округа "город Махачкала"</t>
  </si>
  <si>
    <t>0500000000</t>
  </si>
  <si>
    <t>Муниципальный проект "Формирование комфортной городской среды"</t>
  </si>
  <si>
    <t>Реализация программ формирования современной городской среды</t>
  </si>
  <si>
    <t>Муниципальная программа "Реклама, социально значимая информация и праздничное оформление в городском округе "город Махачкала"</t>
  </si>
  <si>
    <t>0600000000</t>
  </si>
  <si>
    <t>Комплекс процессных мероприятий "Реализация мероприятий, направленных на развитие рекламно-информационного пространства"</t>
  </si>
  <si>
    <t>0640100000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</si>
  <si>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</si>
  <si>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</si>
  <si>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Муниципальная программа "Развитие системы образования города Махачкалы "Столичное образование"</t>
  </si>
  <si>
    <t>0700000000</t>
  </si>
  <si>
    <t>Муниципальный проект "Педагоги и наставники"</t>
  </si>
  <si>
    <t>071Ю600000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</si>
  <si>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</si>
  <si>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</si>
  <si>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</si>
  <si>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</si>
  <si>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</si>
  <si>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</si>
  <si>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Комплексы процессных мероприятий</t>
  </si>
  <si>
    <t>0740000000</t>
  </si>
  <si>
    <t>Комплекс процессных мероприятий "Развитие дошкольного образования детей"</t>
  </si>
  <si>
    <t>0740100000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</si>
  <si>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</si>
  <si>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</si>
  <si>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</si>
  <si>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</si>
  <si>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</si>
  <si>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</si>
  <si>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Комплекс процессных мероприятий "Развитие образования в общеобразовательных учреждениях"</t>
  </si>
  <si>
    <t>0740200000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</si>
  <si>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</si>
  <si>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</si>
  <si>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</si>
  <si>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</si>
  <si>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</si>
  <si>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</si>
  <si>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</si>
  <si>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</si>
  <si>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</si>
  <si>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</si>
  <si>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</si>
  <si>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</si>
  <si>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Организация бесплатного двухразового питания (завтрак и обед) обучающихся с ограниченными возможностями здоровья, детей-инвалидов, имеющих статус обучающихся с ограниченными возможностями здоровья, осваивающих основные общеобразовательные программы</t>
  </si>
  <si>
    <t>074028185П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</si>
  <si>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</si>
  <si>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</si>
  <si>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</si>
  <si>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</si>
  <si>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</si>
  <si>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</si>
  <si>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</si>
  <si>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Комплекс процессных мероприятий "Развитие дополнительного образования детей и молодежи"</t>
  </si>
  <si>
    <t>0740300000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</si>
  <si>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</si>
  <si>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</si>
  <si>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Комплекс процессных мероприятий "Организация отдыха и оздоровления детей, подростков и молодежи"</t>
  </si>
  <si>
    <t>0740700000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</si>
  <si>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</si>
  <si>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</si>
  <si>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</si>
  <si>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</si>
  <si>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Комплекс процессных мероприятий "Обеспечение деятельности муниципального органа"</t>
  </si>
  <si>
    <t>0740900000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</si>
  <si>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</si>
  <si>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</si>
  <si>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Развитие системы воспитательной работы и единого воспитательного пространства</t>
  </si>
  <si>
    <t>0740991720</t>
  </si>
  <si>
    <t>Муниципальная программа "Развитие отрасли "Культура" в городе Махачкале"</t>
  </si>
  <si>
    <t>0800000000</t>
  </si>
  <si>
    <t>Муниципальный проект "Семейные ценности и инфраструктура культуры (Культура для семьи)"</t>
  </si>
  <si>
    <t>081Я500000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</si>
  <si>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</si>
  <si>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</si>
  <si>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Создание модельных муниципальных библиотек</t>
  </si>
  <si>
    <t>081Я554540</t>
  </si>
  <si>
    <t>Комплекс процессных мероприятий "Создание условий для развития образования в сфере культуры"</t>
  </si>
  <si>
    <t>0840100000</t>
  </si>
  <si>
    <t>Обеспечение деятельности детских школ искусств</t>
  </si>
  <si>
    <t>084014259И</t>
  </si>
  <si>
    <t>Комплекс процессных мероприятий "Создание условий для организации государственных проектов в сфере традиционной народной культуры"</t>
  </si>
  <si>
    <t>0840200000</t>
  </si>
  <si>
    <t>Обеспечение деятельности центров традиционной культуры</t>
  </si>
  <si>
    <t>084024295Ц</t>
  </si>
  <si>
    <t>Комплекс процессных мероприятий "Создание условий для развития музейного дела"</t>
  </si>
  <si>
    <t>0840300000</t>
  </si>
  <si>
    <t>Обеспечение деятельности музеев</t>
  </si>
  <si>
    <t>084034259Z</t>
  </si>
  <si>
    <t>Мероприятия в сфере культуры</t>
  </si>
  <si>
    <t>0840391810</t>
  </si>
  <si>
    <t>Комплекс процессных мероприятий "Создание условий для развития библиотечного дела"</t>
  </si>
  <si>
    <t>0840400000</t>
  </si>
  <si>
    <t>Обеспечение деятельности библиотек</t>
  </si>
  <si>
    <t>084044259Б</t>
  </si>
  <si>
    <t>Комплекс процессных мероприятий "Создание условий для развития театрально-концертной деятельности"</t>
  </si>
  <si>
    <t>0840500000</t>
  </si>
  <si>
    <t>Обеспечение деятельности концертных организаций</t>
  </si>
  <si>
    <t>084054259Ф</t>
  </si>
  <si>
    <t>0840600000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</si>
  <si>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</si>
  <si>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</si>
  <si>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Муниципальная программа "Комплексные меры противодействия злоупотреблению наркотическими средствами и их незаконному обороту на территории городского округа "город Махачкала"</t>
  </si>
  <si>
    <t>0900000000</t>
  </si>
  <si>
    <t>Муниципальный проект "Противодействие незаконному обороту наркотиков, профилактика наркомании"</t>
  </si>
  <si>
    <t>0920100000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</si>
  <si>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</si>
  <si>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</si>
  <si>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Муниципальная программа "Комплексная программа профилактики правонарушений в городском округе "город Махачкала"</t>
  </si>
  <si>
    <t>1000000000</t>
  </si>
  <si>
    <t>Муниципальный проект "Профилактика правонарушений"</t>
  </si>
  <si>
    <t>1020100000</t>
  </si>
  <si>
    <t>Риеализация мероприятий по профилактике правонарушений</t>
  </si>
  <si>
    <t>1020197960</t>
  </si>
  <si>
    <t>Муниципальная программа "Развитие физической культуры и спорта в городском округе "город Махачкала"</t>
  </si>
  <si>
    <t>1100000000</t>
  </si>
  <si>
    <t>Комплекс процессных мероприятий "Обеспечение деятельности подведомственных учреждений"</t>
  </si>
  <si>
    <t>1140100000</t>
  </si>
  <si>
    <t>Обеспечение деятельности спортивных школ</t>
  </si>
  <si>
    <t>114014259S</t>
  </si>
  <si>
    <t>Комплекс процессных мероприятий "Организация и проведение физкультурных, спортивных мероприятий, менроприятий по популяризации спорта"</t>
  </si>
  <si>
    <t>1140200000</t>
  </si>
  <si>
    <t>1140291110</t>
  </si>
  <si>
    <t>1140300000</t>
  </si>
  <si>
    <t>Финансовое обеспечение выполнения функций органа местного самоуправления</t>
  </si>
  <si>
    <t>1140320000</t>
  </si>
  <si>
    <t>Муниципальная программа "Комплексная программа по противодействию экстремизму и терроризму в городском округе "город Махачкала"</t>
  </si>
  <si>
    <t>1200000000</t>
  </si>
  <si>
    <t>Комплекс процессных мероприятий "Противодействие идеологии терроризма и экстремизма"</t>
  </si>
  <si>
    <t>1240100000</t>
  </si>
  <si>
    <t>Реализация мероприятий по противодействию идеологии терроризма и экстремизма</t>
  </si>
  <si>
    <t>1240197970</t>
  </si>
  <si>
    <t>Муниципальная программа "Развитие туризма в городском округе "город Махачкала"</t>
  </si>
  <si>
    <t>1300000000</t>
  </si>
  <si>
    <t>Комплекс процессных мероприятий "Развитие туризма"</t>
  </si>
  <si>
    <t>1340100000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</si>
  <si>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</si>
  <si>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</si>
  <si>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</si>
  <si>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</si>
  <si>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Муниципальная программа "Управление имуществом г. Махачкалы и 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</si>
  <si>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1400000000</t>
  </si>
  <si>
    <t>Комплекс процессных мероприятий "Организация проведения кадастровых работ"</t>
  </si>
  <si>
    <t>1440100000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</si>
  <si>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</si>
  <si>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</si>
  <si>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Муниципальная программа "Развитие дорожно-транспортного комлекса в городском округе "город Махачкала"</t>
  </si>
  <si>
    <t>1500000000</t>
  </si>
  <si>
    <t>Муниципальный проект "Общесистемные меры развития дорожного хозяйства"</t>
  </si>
  <si>
    <t>151И900000</t>
  </si>
  <si>
    <t>151И954180</t>
  </si>
  <si>
    <t>Комплекс процессных мероприятий "Транспортное обслуживание населения"</t>
  </si>
  <si>
    <t>1540100000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</si>
  <si>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</si>
  <si>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</si>
  <si>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Комплекс процессных мероприятий "Поддержка дорожной деятельности"</t>
  </si>
  <si>
    <t>1540500000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</si>
  <si>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</si>
  <si>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</si>
  <si>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</si>
  <si>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</si>
  <si>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Муниципальная программа «Развитие молодежной политики в городском округе «город Махачкала»</t>
  </si>
  <si>
    <t>1700000000</t>
  </si>
  <si>
    <t>Комплекс процессных мероприятий "Реализация молодежной политики"</t>
  </si>
  <si>
    <t>1740100000</t>
  </si>
  <si>
    <t>Обеспечение деятельности молодежных центров</t>
  </si>
  <si>
    <t>1740142597</t>
  </si>
  <si>
    <t>Организация и проведение мероприятий в сфере молодежной политики</t>
  </si>
  <si>
    <t>1740191710</t>
  </si>
  <si>
    <t>051И455550</t>
  </si>
  <si>
    <t>0740920000</t>
  </si>
  <si>
    <t>0840620000</t>
  </si>
  <si>
    <t>154014259М</t>
  </si>
  <si>
    <t>15405Д4471</t>
  </si>
  <si>
    <t>Обеспечение деятельности интернет-портала для предпринимателей</t>
  </si>
  <si>
    <t>1940194940</t>
  </si>
  <si>
    <t>Организация и проведение физкультурных, спортивных мероприятий, мероприятий по популяризации спорта</t>
  </si>
  <si>
    <t>Обеспечение деятельности муниципального автономного учреждения "М-Транс"</t>
  </si>
  <si>
    <t>Приведение в нормативное состояние автомобильных дорог регионального или межмуниципального, местного значения и искусственных дорожных сооружений на них, а также дорожной сети городских агломераций</t>
  </si>
  <si>
    <t>051И400000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</si>
  <si>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</si>
  <si>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052И400000</t>
  </si>
  <si>
    <t>052И454240</t>
  </si>
  <si>
    <t>Муниципальная программа города Махачкалы "Обеспечение развития и реализации городским округом "город Махачкала" функций столицы Республики Дагестан"</t>
  </si>
  <si>
    <t>1800000000</t>
  </si>
  <si>
    <t>Регулирование тарифов на перевозку пассажиров</t>
  </si>
  <si>
    <t>Капитальный ремонт и благоустройство автомобильных дорог</t>
  </si>
  <si>
    <t>Благоустройство общественных пространств и улиц</t>
  </si>
  <si>
    <t>Развитие инфраструктуры в области обращения с животными</t>
  </si>
  <si>
    <t>Муниципальная программа "Развитие малого и среднего предпринимательства в городе Махачкале"</t>
  </si>
  <si>
    <t>1900000000</t>
  </si>
  <si>
    <t>Муниципальные проекты, не входящие в состав национального проекта</t>
  </si>
  <si>
    <t>1820000000</t>
  </si>
  <si>
    <t>1820182810</t>
  </si>
  <si>
    <t>1820282821</t>
  </si>
  <si>
    <t>1820282822</t>
  </si>
  <si>
    <t>1820382830</t>
  </si>
  <si>
    <t>муниципальный проект "Все лучшее детям"</t>
  </si>
  <si>
    <t>071Ю400000</t>
  </si>
  <si>
    <t>Реализация мероприятий по модернизации школьных систем образования</t>
  </si>
  <si>
    <t>071Ю457500</t>
  </si>
  <si>
    <t>Организация бесплатного горячего питания учащихся льготной категории детей в государственных и муниципальных общеобразовательных организациях</t>
  </si>
  <si>
    <t>Реализация проекта "Место действия - Махачкала" за счет гранта из Благотворительного фонда Владимира Потанина</t>
  </si>
  <si>
    <t>0840391830</t>
  </si>
  <si>
    <t>Приведение в нормативное состояние автомобильных дорог местного значения города Махачкалы</t>
  </si>
  <si>
    <t>151И8Д4471</t>
  </si>
  <si>
    <t>Комплекс процессных мероприятий "Общесистемные меры развития дорожного хозяйства"</t>
  </si>
  <si>
    <t>1540200000</t>
  </si>
  <si>
    <t>Содержание и обслуживание интеллектуальной транспортной системы</t>
  </si>
  <si>
    <t>1540294180</t>
  </si>
  <si>
    <t>Приложение № 6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15 июля 2026 г. № 12-5)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</si>
</sst>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3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 Cy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rgb="FF000000"/>
      <name val="Arial Cy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b/>
      <sz val="12"/>
      <color rgb="FF000000"/>
      <name val="Arial Cyr"/>
    </font>
  </fonts>
  <fills count="37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0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2">
      <alignment horizontal="left" vertical="top" wrapText="1"/>
    </xf>
    <xf numFmtId="4" fontId="3" fillId="2" borderId="2">
      <alignment horizontal="right" vertical="top" shrinkToFit="1"/>
    </xf>
    <xf numFmtId="0" fontId="7" fillId="0" borderId="3">
      <alignment horizontal="left"/>
    </xf>
    <xf numFmtId="4" fontId="7" fillId="3" borderId="2">
      <alignment horizontal="right" vertical="top" shrinkToFit="1"/>
    </xf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7" applyNumberFormat="0" applyAlignment="0" applyProtection="0"/>
    <xf numFmtId="0" fontId="17" fillId="8" borderId="8" applyNumberFormat="0" applyAlignment="0" applyProtection="0"/>
    <xf numFmtId="0" fontId="18" fillId="8" borderId="7" applyNumberFormat="0" applyAlignment="0" applyProtection="0"/>
    <xf numFmtId="0" fontId="19" fillId="0" borderId="9" applyNumberFormat="0" applyFill="0" applyAlignment="0" applyProtection="0"/>
    <xf numFmtId="0" fontId="20" fillId="9" borderId="10" applyNumberFormat="0" applyAlignment="0" applyProtection="0"/>
    <xf numFmtId="0" fontId="21" fillId="0" borderId="0" applyNumberFormat="0" applyFill="0" applyBorder="0" applyAlignment="0" applyProtection="0"/>
    <xf numFmtId="0" fontId="8" fillId="10" borderId="11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0" fontId="25" fillId="35" borderId="0"/>
    <xf numFmtId="0" fontId="25" fillId="35" borderId="0"/>
    <xf numFmtId="0" fontId="26" fillId="0" borderId="0"/>
    <xf numFmtId="0" fontId="27" fillId="0" borderId="0">
      <alignment horizontal="left" vertical="top" wrapText="1"/>
    </xf>
    <xf numFmtId="0" fontId="27" fillId="0" borderId="0"/>
    <xf numFmtId="0" fontId="28" fillId="0" borderId="0">
      <alignment horizontal="center" wrapText="1"/>
    </xf>
    <xf numFmtId="0" fontId="28" fillId="0" borderId="0">
      <alignment horizontal="center"/>
    </xf>
    <xf numFmtId="0" fontId="27" fillId="0" borderId="0">
      <alignment wrapText="1"/>
    </xf>
    <xf numFmtId="0" fontId="27" fillId="0" borderId="0">
      <alignment horizontal="right"/>
    </xf>
    <xf numFmtId="0" fontId="27" fillId="0" borderId="2">
      <alignment horizontal="center" vertical="center" wrapText="1"/>
    </xf>
    <xf numFmtId="0" fontId="27" fillId="0" borderId="13"/>
    <xf numFmtId="0" fontId="27" fillId="0" borderId="2">
      <alignment horizontal="center" vertical="center" shrinkToFit="1"/>
    </xf>
    <xf numFmtId="0" fontId="29" fillId="0" borderId="2">
      <alignment horizontal="left"/>
    </xf>
    <xf numFmtId="4" fontId="29" fillId="3" borderId="2">
      <alignment horizontal="right" vertical="top" shrinkToFit="1"/>
    </xf>
    <xf numFmtId="0" fontId="27" fillId="0" borderId="14"/>
    <xf numFmtId="0" fontId="27" fillId="0" borderId="0">
      <alignment horizontal="left" wrapText="1"/>
    </xf>
    <xf numFmtId="49" fontId="27" fillId="0" borderId="2">
      <alignment horizontal="left" vertical="top" wrapText="1"/>
    </xf>
    <xf numFmtId="4" fontId="27" fillId="2" borderId="2">
      <alignment horizontal="right" vertical="top" shrinkToFit="1"/>
    </xf>
    <xf numFmtId="4" fontId="27" fillId="0" borderId="2">
      <alignment horizontal="right" vertical="top" shrinkToFit="1"/>
    </xf>
    <xf numFmtId="4" fontId="27" fillId="0" borderId="13">
      <alignment horizontal="right" shrinkToFit="1"/>
    </xf>
    <xf numFmtId="4" fontId="27" fillId="0" borderId="0">
      <alignment horizontal="right" shrinkToFit="1"/>
    </xf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36" borderId="0"/>
    <xf numFmtId="0" fontId="27" fillId="36" borderId="16"/>
    <xf numFmtId="0" fontId="27" fillId="36" borderId="14"/>
    <xf numFmtId="0" fontId="27" fillId="36" borderId="15"/>
    <xf numFmtId="0" fontId="27" fillId="36" borderId="15">
      <alignment horizontal="center"/>
    </xf>
    <xf numFmtId="0" fontId="27" fillId="36" borderId="0">
      <alignment horizontal="center"/>
    </xf>
    <xf numFmtId="49" fontId="29" fillId="0" borderId="2">
      <alignment horizontal="left" vertical="top" wrapText="1"/>
    </xf>
    <xf numFmtId="0" fontId="27" fillId="36" borderId="0">
      <alignment horizontal="left"/>
    </xf>
    <xf numFmtId="0" fontId="27" fillId="36" borderId="14">
      <alignment horizontal="center"/>
    </xf>
    <xf numFmtId="0" fontId="26" fillId="0" borderId="0"/>
    <xf numFmtId="0" fontId="26" fillId="0" borderId="0"/>
    <xf numFmtId="0" fontId="26" fillId="0" borderId="0"/>
    <xf numFmtId="165" fontId="8" fillId="0" borderId="0" applyFont="0" applyFill="0" applyBorder="0" applyAlignment="0" applyProtection="0"/>
    <xf numFmtId="0" fontId="3" fillId="0" borderId="0">
      <alignment horizontal="left" vertical="top" wrapText="1"/>
    </xf>
    <xf numFmtId="164" fontId="30" fillId="0" borderId="0" applyFont="0" applyFill="0" applyBorder="0" applyAlignment="0" applyProtection="0"/>
    <xf numFmtId="0" fontId="30" fillId="0" borderId="0"/>
    <xf numFmtId="0" fontId="31" fillId="0" borderId="0">
      <alignment horizontal="center" wrapText="1"/>
    </xf>
    <xf numFmtId="0" fontId="31" fillId="0" borderId="0">
      <alignment horizontal="center"/>
    </xf>
    <xf numFmtId="0" fontId="3" fillId="0" borderId="0">
      <alignment wrapText="1"/>
    </xf>
    <xf numFmtId="0" fontId="3" fillId="0" borderId="0">
      <alignment horizontal="right"/>
    </xf>
    <xf numFmtId="0" fontId="3" fillId="0" borderId="2">
      <alignment horizontal="center" vertical="center" wrapText="1"/>
    </xf>
    <xf numFmtId="0" fontId="3" fillId="0" borderId="2">
      <alignment horizontal="center" vertical="center" shrinkToFit="1"/>
    </xf>
    <xf numFmtId="0" fontId="3" fillId="0" borderId="2">
      <alignment horizontal="left" vertical="top" wrapText="1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3" fillId="0" borderId="13">
      <alignment horizontal="right" shrinkToFit="1"/>
    </xf>
    <xf numFmtId="0" fontId="7" fillId="0" borderId="2">
      <alignment horizontal="left"/>
    </xf>
    <xf numFmtId="4" fontId="7" fillId="3" borderId="2">
      <alignment horizontal="right" vertical="top" shrinkToFit="1"/>
    </xf>
    <xf numFmtId="0" fontId="3" fillId="0" borderId="14"/>
    <xf numFmtId="0" fontId="3" fillId="0" borderId="0">
      <alignment horizontal="left" wrapText="1"/>
    </xf>
    <xf numFmtId="0" fontId="3" fillId="0" borderId="2">
      <alignment horizontal="left" vertical="top" wrapText="1"/>
    </xf>
    <xf numFmtId="4" fontId="3" fillId="2" borderId="2">
      <alignment horizontal="right" vertical="top" shrinkToFit="1"/>
    </xf>
    <xf numFmtId="0" fontId="7" fillId="0" borderId="3">
      <alignment horizontal="left"/>
    </xf>
    <xf numFmtId="4" fontId="7" fillId="3" borderId="2">
      <alignment horizontal="right" vertical="top" shrinkToFit="1"/>
    </xf>
  </cellStyleXfs>
  <cellXfs count="1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4" fontId="4" fillId="0" borderId="1" xfId="3" applyNumberFormat="1" applyFont="1" applyFill="1" applyBorder="1" applyProtection="1">
      <alignment horizontal="right" vertical="top" shrinkToFit="1"/>
    </xf>
    <xf numFmtId="0" fontId="5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2" applyNumberFormat="1" applyFont="1" applyFill="1" applyBorder="1" applyProtection="1">
      <alignment horizontal="left" vertical="top" wrapText="1"/>
    </xf>
    <xf numFmtId="4" fontId="2" fillId="0" borderId="0" xfId="0" applyNumberFormat="1" applyFont="1" applyBorder="1"/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 vertical="center" wrapText="1"/>
    </xf>
  </cellXfs>
  <cellStyles count="107">
    <cellStyle name="20% — акцент1" xfId="24" builtinId="30" customBuiltin="1"/>
    <cellStyle name="20% — акцент2" xfId="28" builtinId="34" customBuiltin="1"/>
    <cellStyle name="20% — акцент3" xfId="32" builtinId="38" customBuiltin="1"/>
    <cellStyle name="20% — акцент4" xfId="36" builtinId="42" customBuiltin="1"/>
    <cellStyle name="20% — акцент5" xfId="40" builtinId="46" customBuiltin="1"/>
    <cellStyle name="20% — акцент6" xfId="44" builtinId="50" customBuiltin="1"/>
    <cellStyle name="40% — акцент1" xfId="25" builtinId="31" customBuiltin="1"/>
    <cellStyle name="40% — акцент2" xfId="29" builtinId="35" customBuiltin="1"/>
    <cellStyle name="40% — акцент3" xfId="33" builtinId="39" customBuiltin="1"/>
    <cellStyle name="40% — акцент4" xfId="37" builtinId="43" customBuiltin="1"/>
    <cellStyle name="40% — акцент5" xfId="41" builtinId="47" customBuiltin="1"/>
    <cellStyle name="40% — акцент6" xfId="45" builtinId="51" customBuiltin="1"/>
    <cellStyle name="60% — акцент1" xfId="26" builtinId="32" customBuiltin="1"/>
    <cellStyle name="60% — акцент2" xfId="30" builtinId="36" customBuiltin="1"/>
    <cellStyle name="60% — акцент3" xfId="34" builtinId="40" customBuiltin="1"/>
    <cellStyle name="60% — акцент4" xfId="38" builtinId="44" customBuiltin="1"/>
    <cellStyle name="60% — акцент5" xfId="42" builtinId="48" customBuiltin="1"/>
    <cellStyle name="60% — акцент6" xfId="46" builtinId="52" customBuiltin="1"/>
    <cellStyle name="br" xfId="68" xr:uid="{00000000-0005-0000-0000-000012000000}"/>
    <cellStyle name="col" xfId="69" xr:uid="{00000000-0005-0000-0000-000013000000}"/>
    <cellStyle name="style0" xfId="70" xr:uid="{00000000-0005-0000-0000-000014000000}"/>
    <cellStyle name="td" xfId="71" xr:uid="{00000000-0005-0000-0000-000015000000}"/>
    <cellStyle name="tr" xfId="72" xr:uid="{00000000-0005-0000-0000-000016000000}"/>
    <cellStyle name="xl21" xfId="73" xr:uid="{00000000-0005-0000-0000-000017000000}"/>
    <cellStyle name="xl22" xfId="50" xr:uid="{00000000-0005-0000-0000-000018000000}"/>
    <cellStyle name="xl22 2" xfId="86" xr:uid="{00000000-0005-0000-0000-000019000000}"/>
    <cellStyle name="xl23" xfId="51" xr:uid="{00000000-0005-0000-0000-00001A000000}"/>
    <cellStyle name="xl24" xfId="4" xr:uid="{00000000-0005-0000-0000-00001B000000}"/>
    <cellStyle name="xl24 2" xfId="89" xr:uid="{00000000-0005-0000-0000-00001C000000}"/>
    <cellStyle name="xl24 3" xfId="105" xr:uid="{00000000-0005-0000-0000-00001D000000}"/>
    <cellStyle name="xl24 4" xfId="52" xr:uid="{00000000-0005-0000-0000-00001E000000}"/>
    <cellStyle name="xl25" xfId="53" xr:uid="{00000000-0005-0000-0000-00001F000000}"/>
    <cellStyle name="xl25 2" xfId="90" xr:uid="{00000000-0005-0000-0000-000020000000}"/>
    <cellStyle name="xl26" xfId="54" xr:uid="{00000000-0005-0000-0000-000021000000}"/>
    <cellStyle name="xl26 2" xfId="91" xr:uid="{00000000-0005-0000-0000-000022000000}"/>
    <cellStyle name="xl27" xfId="55" xr:uid="{00000000-0005-0000-0000-000023000000}"/>
    <cellStyle name="xl27 2" xfId="92" xr:uid="{00000000-0005-0000-0000-000024000000}"/>
    <cellStyle name="xl28" xfId="74" xr:uid="{00000000-0005-0000-0000-000025000000}"/>
    <cellStyle name="xl29" xfId="56" xr:uid="{00000000-0005-0000-0000-000026000000}"/>
    <cellStyle name="xl29 2" xfId="93" xr:uid="{00000000-0005-0000-0000-000027000000}"/>
    <cellStyle name="xl30" xfId="57" xr:uid="{00000000-0005-0000-0000-000028000000}"/>
    <cellStyle name="xl31" xfId="5" xr:uid="{00000000-0005-0000-0000-000029000000}"/>
    <cellStyle name="xl31 2" xfId="94" xr:uid="{00000000-0005-0000-0000-00002A000000}"/>
    <cellStyle name="xl31 3" xfId="106" xr:uid="{00000000-0005-0000-0000-00002B000000}"/>
    <cellStyle name="xl31 4" xfId="58" xr:uid="{00000000-0005-0000-0000-00002C000000}"/>
    <cellStyle name="xl32" xfId="75" xr:uid="{00000000-0005-0000-0000-00002D000000}"/>
    <cellStyle name="xl33" xfId="59" xr:uid="{00000000-0005-0000-0000-00002E000000}"/>
    <cellStyle name="xl33 2" xfId="99" xr:uid="{00000000-0005-0000-0000-00002F000000}"/>
    <cellStyle name="xl34" xfId="2" xr:uid="{00000000-0005-0000-0000-000030000000}"/>
    <cellStyle name="xl34 2" xfId="100" xr:uid="{00000000-0005-0000-0000-000031000000}"/>
    <cellStyle name="xl34 3" xfId="103" xr:uid="{00000000-0005-0000-0000-000032000000}"/>
    <cellStyle name="xl34 4" xfId="60" xr:uid="{00000000-0005-0000-0000-000033000000}"/>
    <cellStyle name="xl35" xfId="76" xr:uid="{00000000-0005-0000-0000-000034000000}"/>
    <cellStyle name="xl36" xfId="3" xr:uid="{00000000-0005-0000-0000-000035000000}"/>
    <cellStyle name="xl36 2" xfId="101" xr:uid="{00000000-0005-0000-0000-000036000000}"/>
    <cellStyle name="xl36 3" xfId="104" xr:uid="{00000000-0005-0000-0000-000037000000}"/>
    <cellStyle name="xl36 4" xfId="61" xr:uid="{00000000-0005-0000-0000-000038000000}"/>
    <cellStyle name="xl37" xfId="62" xr:uid="{00000000-0005-0000-0000-000039000000}"/>
    <cellStyle name="xl37 2" xfId="102" xr:uid="{00000000-0005-0000-0000-00003A000000}"/>
    <cellStyle name="xl38" xfId="63" xr:uid="{00000000-0005-0000-0000-00003B000000}"/>
    <cellStyle name="xl38 2" xfId="95" xr:uid="{00000000-0005-0000-0000-00003C000000}"/>
    <cellStyle name="xl39" xfId="64" xr:uid="{00000000-0005-0000-0000-00003D000000}"/>
    <cellStyle name="xl39 2" xfId="96" xr:uid="{00000000-0005-0000-0000-00003E000000}"/>
    <cellStyle name="xl40" xfId="77" xr:uid="{00000000-0005-0000-0000-00003F000000}"/>
    <cellStyle name="xl41" xfId="78" xr:uid="{00000000-0005-0000-0000-000040000000}"/>
    <cellStyle name="xl42" xfId="65" xr:uid="{00000000-0005-0000-0000-000041000000}"/>
    <cellStyle name="xl42 2" xfId="97" xr:uid="{00000000-0005-0000-0000-000042000000}"/>
    <cellStyle name="xl43" xfId="79" xr:uid="{00000000-0005-0000-0000-000043000000}"/>
    <cellStyle name="xl44" xfId="80" xr:uid="{00000000-0005-0000-0000-000044000000}"/>
    <cellStyle name="xl45" xfId="66" xr:uid="{00000000-0005-0000-0000-000045000000}"/>
    <cellStyle name="xl45 2" xfId="98" xr:uid="{00000000-0005-0000-0000-000046000000}"/>
    <cellStyle name="xl46" xfId="67" xr:uid="{00000000-0005-0000-0000-000047000000}"/>
    <cellStyle name="xl47" xfId="81" xr:uid="{00000000-0005-0000-0000-000048000000}"/>
    <cellStyle name="Акцент1" xfId="23" builtinId="29" customBuiltin="1"/>
    <cellStyle name="Акцент2" xfId="27" builtinId="33" customBuiltin="1"/>
    <cellStyle name="Акцент3" xfId="31" builtinId="37" customBuiltin="1"/>
    <cellStyle name="Акцент4" xfId="35" builtinId="41" customBuiltin="1"/>
    <cellStyle name="Акцент5" xfId="39" builtinId="45" customBuiltin="1"/>
    <cellStyle name="Акцент6" xfId="43" builtinId="49" customBuiltin="1"/>
    <cellStyle name="Ввод " xfId="14" builtinId="20" customBuiltin="1"/>
    <cellStyle name="Вывод" xfId="15" builtinId="21" customBuiltin="1"/>
    <cellStyle name="Вычисление" xfId="16" builtinId="22" customBuiltin="1"/>
    <cellStyle name="Гиперссылка" xfId="1" builtinId="8"/>
    <cellStyle name="Заголовок 1" xfId="7" builtinId="16" customBuiltin="1"/>
    <cellStyle name="Заголовок 2" xfId="8" builtinId="17" customBuiltin="1"/>
    <cellStyle name="Заголовок 3" xfId="9" builtinId="18" customBuiltin="1"/>
    <cellStyle name="Заголовок 4" xfId="10" builtinId="19" customBuiltin="1"/>
    <cellStyle name="Итог" xfId="22" builtinId="25" customBuiltin="1"/>
    <cellStyle name="Контрольная ячейка" xfId="18" builtinId="23" customBuiltin="1"/>
    <cellStyle name="Название" xfId="6" builtinId="15" customBuiltin="1"/>
    <cellStyle name="Нейтральный" xfId="13" builtinId="28" customBuiltin="1"/>
    <cellStyle name="Обычный" xfId="0" builtinId="0"/>
    <cellStyle name="Обычный 2" xfId="47" xr:uid="{00000000-0005-0000-0000-00005C000000}"/>
    <cellStyle name="Обычный 3" xfId="48" xr:uid="{00000000-0005-0000-0000-00005D000000}"/>
    <cellStyle name="Обычный 4" xfId="49" xr:uid="{00000000-0005-0000-0000-00005E000000}"/>
    <cellStyle name="Обычный 5" xfId="82" xr:uid="{00000000-0005-0000-0000-00005F000000}"/>
    <cellStyle name="Обычный 6" xfId="83" xr:uid="{00000000-0005-0000-0000-000060000000}"/>
    <cellStyle name="Обычный 7" xfId="84" xr:uid="{00000000-0005-0000-0000-000061000000}"/>
    <cellStyle name="Обычный 8" xfId="88" xr:uid="{00000000-0005-0000-0000-000062000000}"/>
    <cellStyle name="Плохой" xfId="12" builtinId="27" customBuiltin="1"/>
    <cellStyle name="Пояснение" xfId="21" builtinId="53" customBuiltin="1"/>
    <cellStyle name="Примечание" xfId="20" builtinId="10" customBuiltin="1"/>
    <cellStyle name="Связанная ячейка" xfId="17" builtinId="24" customBuiltin="1"/>
    <cellStyle name="Текст предупреждения" xfId="19" builtinId="11" customBuiltin="1"/>
    <cellStyle name="Финансовый 2" xfId="87" xr:uid="{00000000-0005-0000-0000-000068000000}"/>
    <cellStyle name="Финансовый 3" xfId="85" xr:uid="{00000000-0005-0000-0000-000069000000}"/>
    <cellStyle name="Хороший" xfId="1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9"/>
  <sheetViews>
    <sheetView tabSelected="1" zoomScale="115" zoomScaleNormal="115" zoomScaleSheetLayoutView="115" workbookViewId="0">
      <selection activeCell="B1" sqref="B1:E1"/>
    </sheetView>
  </sheetViews>
  <sheetFormatPr defaultRowHeight="15.75" x14ac:dyDescent="0.25"/>
  <cols>
    <col min="1" max="1" width="60.5703125" style="1" customWidth="1"/>
    <col min="2" max="2" width="18.5703125" style="11" customWidth="1"/>
    <col min="3" max="5" width="16.7109375" style="1" customWidth="1"/>
    <col min="6" max="6" width="9.140625" style="1"/>
    <col min="7" max="8" width="11.28515625" style="1" bestFit="1" customWidth="1"/>
    <col min="9" max="16384" width="9.140625" style="1"/>
  </cols>
  <sheetData>
    <row r="1" spans="1:5" ht="129.75" customHeight="1" x14ac:dyDescent="0.25">
      <c r="A1" s="7"/>
      <c r="B1" s="17" t="s">
        <v>246</v>
      </c>
      <c r="C1" s="17"/>
      <c r="D1" s="17"/>
      <c r="E1" s="17"/>
    </row>
    <row r="2" spans="1:5" ht="15.75" customHeight="1" x14ac:dyDescent="0.25">
      <c r="A2" s="2"/>
      <c r="B2" s="16"/>
      <c r="C2" s="17"/>
      <c r="D2" s="6"/>
      <c r="E2" s="6"/>
    </row>
    <row r="3" spans="1:5" ht="61.5" customHeight="1" x14ac:dyDescent="0.25">
      <c r="A3" s="18" t="s">
        <v>5</v>
      </c>
      <c r="B3" s="18"/>
      <c r="C3" s="18"/>
      <c r="D3" s="18"/>
      <c r="E3" s="18"/>
    </row>
    <row r="4" spans="1:5" x14ac:dyDescent="0.25">
      <c r="A4" s="3"/>
      <c r="B4" s="12"/>
      <c r="C4" s="4"/>
      <c r="D4" s="4"/>
      <c r="E4" s="4" t="s">
        <v>2</v>
      </c>
    </row>
    <row r="5" spans="1:5" ht="37.5" x14ac:dyDescent="0.25">
      <c r="A5" s="9" t="s">
        <v>4</v>
      </c>
      <c r="B5" s="9" t="s">
        <v>3</v>
      </c>
      <c r="C5" s="9" t="s">
        <v>1</v>
      </c>
      <c r="D5" s="9" t="s">
        <v>6</v>
      </c>
      <c r="E5" s="9" t="s">
        <v>7</v>
      </c>
    </row>
    <row r="6" spans="1:5" ht="18.75" x14ac:dyDescent="0.25">
      <c r="A6" s="5" t="s">
        <v>0</v>
      </c>
      <c r="B6" s="10"/>
      <c r="C6" s="8">
        <f>C7+C10+C13+C18+C21+C26+C29+C62+C81+C84+C87+C94+C98+C102+C105+C118+C122+C128</f>
        <v>15384833.199999999</v>
      </c>
      <c r="D6" s="8">
        <f t="shared" ref="D6:E6" si="0">D7+D10+D13+D18+D21+D26+D29+D62+D81+D84+D87+D94+D98+D102+D105+D118+D122+D128</f>
        <v>8303483.5</v>
      </c>
      <c r="E6" s="8">
        <f t="shared" si="0"/>
        <v>8269445.5099999998</v>
      </c>
    </row>
    <row r="7" spans="1:5" ht="56.25" x14ac:dyDescent="0.25">
      <c r="A7" s="15" t="s">
        <v>8</v>
      </c>
      <c r="B7" s="13" t="s">
        <v>9</v>
      </c>
      <c r="C7" s="8">
        <v>398.89</v>
      </c>
      <c r="D7" s="8">
        <v>398.89</v>
      </c>
      <c r="E7" s="8">
        <v>398.89</v>
      </c>
    </row>
    <row r="8" spans="1:5" ht="56.25" x14ac:dyDescent="0.25">
      <c r="A8" s="15" t="s">
        <v>10</v>
      </c>
      <c r="B8" s="13" t="s">
        <v>11</v>
      </c>
      <c r="C8" s="8">
        <v>398.89</v>
      </c>
      <c r="D8" s="8">
        <v>398.89</v>
      </c>
      <c r="E8" s="8">
        <v>398.89</v>
      </c>
    </row>
    <row r="9" spans="1:5" ht="37.5" x14ac:dyDescent="0.25">
      <c r="A9" s="15" t="s">
        <v>12</v>
      </c>
      <c r="B9" s="13" t="s">
        <v>13</v>
      </c>
      <c r="C9" s="8">
        <v>398.89</v>
      </c>
      <c r="D9" s="8">
        <v>398.89</v>
      </c>
      <c r="E9" s="8">
        <v>398.89</v>
      </c>
    </row>
    <row r="10" spans="1:5" ht="56.25" x14ac:dyDescent="0.25">
      <c r="A10" s="15" t="s">
        <v>14</v>
      </c>
      <c r="B10" s="13" t="s">
        <v>15</v>
      </c>
      <c r="C10" s="8">
        <v>500</v>
      </c>
      <c r="D10" s="8">
        <v>500</v>
      </c>
      <c r="E10" s="8">
        <v>500</v>
      </c>
    </row>
    <row r="11" spans="1:5" ht="93.75" x14ac:dyDescent="0.25">
      <c r="A11" s="15" t="s">
        <v>16</v>
      </c>
      <c r="B11" s="13" t="s">
        <v>17</v>
      </c>
      <c r="C11" s="8">
        <v>500</v>
      </c>
      <c r="D11" s="8">
        <v>500</v>
      </c>
      <c r="E11" s="8">
        <v>500</v>
      </c>
    </row>
    <row r="12" spans="1:5" ht="37.5" x14ac:dyDescent="0.25">
      <c r="A12" s="15" t="s">
        <v>18</v>
      </c>
      <c r="B12" s="13" t="s">
        <v>19</v>
      </c>
      <c r="C12" s="8">
        <v>500</v>
      </c>
      <c r="D12" s="8">
        <v>500</v>
      </c>
      <c r="E12" s="8">
        <v>500</v>
      </c>
    </row>
    <row r="13" spans="1:5" ht="93.75" x14ac:dyDescent="0.25">
      <c r="A13" s="15" t="s">
        <v>20</v>
      </c>
      <c r="B13" s="13" t="s">
        <v>21</v>
      </c>
      <c r="C13" s="8">
        <v>230600</v>
      </c>
      <c r="D13" s="8">
        <v>210736</v>
      </c>
      <c r="E13" s="8">
        <v>210736</v>
      </c>
    </row>
    <row r="14" spans="1:5" ht="37.5" x14ac:dyDescent="0.25">
      <c r="A14" s="15" t="s">
        <v>22</v>
      </c>
      <c r="B14" s="13" t="s">
        <v>23</v>
      </c>
      <c r="C14" s="8">
        <v>3000</v>
      </c>
      <c r="D14" s="8">
        <v>10736</v>
      </c>
      <c r="E14" s="8">
        <v>10736</v>
      </c>
    </row>
    <row r="15" spans="1:5" ht="37.5" x14ac:dyDescent="0.25">
      <c r="A15" s="15" t="s">
        <v>24</v>
      </c>
      <c r="B15" s="13" t="s">
        <v>25</v>
      </c>
      <c r="C15" s="8">
        <v>3000</v>
      </c>
      <c r="D15" s="8">
        <v>10736</v>
      </c>
      <c r="E15" s="8">
        <v>10736</v>
      </c>
    </row>
    <row r="16" spans="1:5" ht="56.25" x14ac:dyDescent="0.25">
      <c r="A16" s="15" t="s">
        <v>26</v>
      </c>
      <c r="B16" s="13" t="s">
        <v>27</v>
      </c>
      <c r="C16" s="8">
        <v>227600</v>
      </c>
      <c r="D16" s="8">
        <v>200000</v>
      </c>
      <c r="E16" s="8">
        <v>200000</v>
      </c>
    </row>
    <row r="17" spans="1:5" ht="56.25" x14ac:dyDescent="0.25">
      <c r="A17" s="15" t="s">
        <v>28</v>
      </c>
      <c r="B17" s="13" t="s">
        <v>29</v>
      </c>
      <c r="C17" s="8">
        <v>227600</v>
      </c>
      <c r="D17" s="8">
        <v>200000</v>
      </c>
      <c r="E17" s="8">
        <v>200000</v>
      </c>
    </row>
    <row r="18" spans="1:5" ht="56.25" x14ac:dyDescent="0.25">
      <c r="A18" s="15" t="s">
        <v>30</v>
      </c>
      <c r="B18" s="13" t="s">
        <v>31</v>
      </c>
      <c r="C18" s="8">
        <v>9000</v>
      </c>
      <c r="D18" s="8">
        <v>7000</v>
      </c>
      <c r="E18" s="8">
        <v>7000</v>
      </c>
    </row>
    <row r="19" spans="1:5" ht="37.5" x14ac:dyDescent="0.25">
      <c r="A19" s="15" t="s">
        <v>32</v>
      </c>
      <c r="B19" s="13" t="s">
        <v>33</v>
      </c>
      <c r="C19" s="8">
        <v>9000</v>
      </c>
      <c r="D19" s="8">
        <v>7000</v>
      </c>
      <c r="E19" s="8">
        <v>7000</v>
      </c>
    </row>
    <row r="20" spans="1:5" ht="56.25" x14ac:dyDescent="0.25">
      <c r="A20" s="15" t="s">
        <v>34</v>
      </c>
      <c r="B20" s="13" t="s">
        <v>35</v>
      </c>
      <c r="C20" s="8">
        <v>9000</v>
      </c>
      <c r="D20" s="8">
        <v>7000</v>
      </c>
      <c r="E20" s="8">
        <v>7000</v>
      </c>
    </row>
    <row r="21" spans="1:5" ht="56.25" x14ac:dyDescent="0.25">
      <c r="A21" s="15" t="s">
        <v>36</v>
      </c>
      <c r="B21" s="13" t="s">
        <v>37</v>
      </c>
      <c r="C21" s="8">
        <v>220931.59</v>
      </c>
      <c r="D21" s="8">
        <v>212103.13</v>
      </c>
      <c r="E21" s="8">
        <v>226582.98</v>
      </c>
    </row>
    <row r="22" spans="1:5" ht="37.5" x14ac:dyDescent="0.25">
      <c r="A22" s="15" t="s">
        <v>38</v>
      </c>
      <c r="B22" s="13" t="s">
        <v>215</v>
      </c>
      <c r="C22" s="8">
        <v>220931.59</v>
      </c>
      <c r="D22" s="8">
        <v>212103.13</v>
      </c>
      <c r="E22" s="8">
        <v>226582.98</v>
      </c>
    </row>
    <row r="23" spans="1:5" ht="37.5" x14ac:dyDescent="0.25">
      <c r="A23" s="15" t="s">
        <v>39</v>
      </c>
      <c r="B23" s="13" t="s">
        <v>205</v>
      </c>
      <c r="C23" s="8">
        <v>220931.59</v>
      </c>
      <c r="D23" s="8">
        <v>212103.13</v>
      </c>
      <c r="E23" s="8">
        <v>226582.98</v>
      </c>
    </row>
    <row r="24" spans="1:5" ht="37.5" x14ac:dyDescent="0.25">
      <c r="A24" s="15" t="s">
        <v>38</v>
      </c>
      <c r="B24" s="13" t="s">
        <v>217</v>
      </c>
      <c r="C24" s="8">
        <v>0</v>
      </c>
      <c r="D24" s="8">
        <v>0</v>
      </c>
      <c r="E24" s="8">
        <v>0</v>
      </c>
    </row>
    <row r="25" spans="1:5" ht="37.5" x14ac:dyDescent="0.25">
      <c r="A25" s="15" t="s">
        <v>39</v>
      </c>
      <c r="B25" s="13" t="s">
        <v>218</v>
      </c>
      <c r="C25" s="8">
        <v>0</v>
      </c>
      <c r="D25" s="8">
        <v>0</v>
      </c>
      <c r="E25" s="8">
        <v>0</v>
      </c>
    </row>
    <row r="26" spans="1:5" ht="75" x14ac:dyDescent="0.25">
      <c r="A26" s="15" t="s">
        <v>40</v>
      </c>
      <c r="B26" s="13" t="s">
        <v>41</v>
      </c>
      <c r="C26" s="8">
        <v>18926</v>
      </c>
      <c r="D26" s="8">
        <v>18926</v>
      </c>
      <c r="E26" s="8">
        <v>18926</v>
      </c>
    </row>
    <row r="27" spans="1:5" ht="56.25" x14ac:dyDescent="0.25">
      <c r="A27" s="15" t="s">
        <v>42</v>
      </c>
      <c r="B27" s="13" t="s">
        <v>43</v>
      </c>
      <c r="C27" s="8">
        <v>18926</v>
      </c>
      <c r="D27" s="8">
        <v>18926</v>
      </c>
      <c r="E27" s="8">
        <v>18926</v>
      </c>
    </row>
    <row r="28" spans="1:5" ht="56.25" x14ac:dyDescent="0.25">
      <c r="A28" s="15" t="s">
        <v>44</v>
      </c>
      <c r="B28" s="13" t="s">
        <v>45</v>
      </c>
      <c r="C28" s="8">
        <v>18926</v>
      </c>
      <c r="D28" s="8">
        <v>18926</v>
      </c>
      <c r="E28" s="8">
        <v>18926</v>
      </c>
    </row>
    <row r="29" spans="1:5" ht="56.25" x14ac:dyDescent="0.25">
      <c r="A29" s="15" t="s">
        <v>46</v>
      </c>
      <c r="B29" s="13" t="s">
        <v>47</v>
      </c>
      <c r="C29" s="8">
        <v>11427467.6</v>
      </c>
      <c r="D29" s="8">
        <v>3300300.89</v>
      </c>
      <c r="E29" s="8">
        <v>3466013.48</v>
      </c>
    </row>
    <row r="30" spans="1:5" ht="18.75" x14ac:dyDescent="0.25">
      <c r="A30" s="15" t="s">
        <v>233</v>
      </c>
      <c r="B30" s="13" t="s">
        <v>234</v>
      </c>
      <c r="C30" s="8">
        <v>21280.5</v>
      </c>
      <c r="D30" s="8">
        <v>0</v>
      </c>
      <c r="E30" s="8">
        <v>0</v>
      </c>
    </row>
    <row r="31" spans="1:5" ht="37.5" x14ac:dyDescent="0.25">
      <c r="A31" s="15" t="s">
        <v>235</v>
      </c>
      <c r="B31" s="13" t="s">
        <v>236</v>
      </c>
      <c r="C31" s="8">
        <v>21280.5</v>
      </c>
      <c r="D31" s="8">
        <v>0</v>
      </c>
      <c r="E31" s="8">
        <v>0</v>
      </c>
    </row>
    <row r="32" spans="1:5" ht="18.75" x14ac:dyDescent="0.25">
      <c r="A32" s="15" t="s">
        <v>48</v>
      </c>
      <c r="B32" s="13" t="s">
        <v>49</v>
      </c>
      <c r="C32" s="8">
        <v>403587.63</v>
      </c>
      <c r="D32" s="8">
        <v>435969.89</v>
      </c>
      <c r="E32" s="8">
        <v>435991.87</v>
      </c>
    </row>
    <row r="33" spans="1:5" ht="225" x14ac:dyDescent="0.25">
      <c r="A33" s="15" t="s">
        <v>50</v>
      </c>
      <c r="B33" s="13" t="s">
        <v>51</v>
      </c>
      <c r="C33" s="8">
        <v>7027.48</v>
      </c>
      <c r="D33" s="8">
        <v>15354.87</v>
      </c>
      <c r="E33" s="8">
        <v>15327.76</v>
      </c>
    </row>
    <row r="34" spans="1:5" ht="93.75" x14ac:dyDescent="0.25">
      <c r="A34" s="15" t="s">
        <v>52</v>
      </c>
      <c r="B34" s="13" t="s">
        <v>53</v>
      </c>
      <c r="C34" s="8">
        <v>31334.11</v>
      </c>
      <c r="D34" s="8">
        <v>56123.23</v>
      </c>
      <c r="E34" s="8">
        <v>56891.88</v>
      </c>
    </row>
    <row r="35" spans="1:5" ht="168.75" x14ac:dyDescent="0.25">
      <c r="A35" s="15" t="s">
        <v>54</v>
      </c>
      <c r="B35" s="13" t="s">
        <v>55</v>
      </c>
      <c r="C35" s="8">
        <v>365226.04</v>
      </c>
      <c r="D35" s="8">
        <v>364491.79</v>
      </c>
      <c r="E35" s="8">
        <v>363772.23</v>
      </c>
    </row>
    <row r="36" spans="1:5" ht="18.75" x14ac:dyDescent="0.25">
      <c r="A36" s="15" t="s">
        <v>56</v>
      </c>
      <c r="B36" s="13" t="s">
        <v>57</v>
      </c>
      <c r="C36" s="8">
        <v>11002599.470000001</v>
      </c>
      <c r="D36" s="8">
        <v>2864331</v>
      </c>
      <c r="E36" s="8">
        <v>3030021.61</v>
      </c>
    </row>
    <row r="37" spans="1:5" ht="37.5" x14ac:dyDescent="0.25">
      <c r="A37" s="15" t="s">
        <v>58</v>
      </c>
      <c r="B37" s="13" t="s">
        <v>59</v>
      </c>
      <c r="C37" s="8">
        <v>3115160.24</v>
      </c>
      <c r="D37" s="8">
        <v>1137118.44</v>
      </c>
      <c r="E37" s="8">
        <v>1137118.44</v>
      </c>
    </row>
    <row r="38" spans="1:5" ht="187.5" x14ac:dyDescent="0.25">
      <c r="A38" s="15" t="s">
        <v>60</v>
      </c>
      <c r="B38" s="13" t="s">
        <v>61</v>
      </c>
      <c r="C38" s="8">
        <v>1991918</v>
      </c>
      <c r="D38" s="8">
        <v>0</v>
      </c>
      <c r="E38" s="8">
        <v>0</v>
      </c>
    </row>
    <row r="39" spans="1:5" ht="56.25" x14ac:dyDescent="0.25">
      <c r="A39" s="15" t="s">
        <v>62</v>
      </c>
      <c r="B39" s="13" t="s">
        <v>63</v>
      </c>
      <c r="C39" s="8">
        <v>719094.24</v>
      </c>
      <c r="D39" s="8">
        <v>732970.44</v>
      </c>
      <c r="E39" s="8">
        <v>732970.44</v>
      </c>
    </row>
    <row r="40" spans="1:5" ht="37.5" x14ac:dyDescent="0.25">
      <c r="A40" s="15" t="s">
        <v>64</v>
      </c>
      <c r="B40" s="13" t="s">
        <v>65</v>
      </c>
      <c r="C40" s="8">
        <v>404148</v>
      </c>
      <c r="D40" s="8">
        <v>404148</v>
      </c>
      <c r="E40" s="8">
        <v>404148</v>
      </c>
    </row>
    <row r="41" spans="1:5" ht="56.25" x14ac:dyDescent="0.25">
      <c r="A41" s="15" t="s">
        <v>66</v>
      </c>
      <c r="B41" s="13" t="s">
        <v>67</v>
      </c>
      <c r="C41" s="8">
        <v>7523716.5800000001</v>
      </c>
      <c r="D41" s="8">
        <v>1365547.57</v>
      </c>
      <c r="E41" s="8">
        <v>1515547.57</v>
      </c>
    </row>
    <row r="42" spans="1:5" ht="93.75" x14ac:dyDescent="0.25">
      <c r="A42" s="15" t="s">
        <v>68</v>
      </c>
      <c r="B42" s="13" t="s">
        <v>69</v>
      </c>
      <c r="C42" s="8">
        <v>0</v>
      </c>
      <c r="D42" s="8">
        <v>20546.25</v>
      </c>
      <c r="E42" s="8">
        <v>20546.25</v>
      </c>
    </row>
    <row r="43" spans="1:5" ht="150" x14ac:dyDescent="0.25">
      <c r="A43" s="15" t="s">
        <v>70</v>
      </c>
      <c r="B43" s="13" t="s">
        <v>71</v>
      </c>
      <c r="C43" s="8">
        <v>5951325</v>
      </c>
      <c r="D43" s="8">
        <v>0</v>
      </c>
      <c r="E43" s="8">
        <v>0</v>
      </c>
    </row>
    <row r="44" spans="1:5" ht="56.25" x14ac:dyDescent="0.25">
      <c r="A44" s="15" t="s">
        <v>72</v>
      </c>
      <c r="B44" s="13" t="s">
        <v>73</v>
      </c>
      <c r="C44" s="8">
        <v>10152.209999999999</v>
      </c>
      <c r="D44" s="8">
        <v>10152.209999999999</v>
      </c>
      <c r="E44" s="8">
        <v>10152.209999999999</v>
      </c>
    </row>
    <row r="45" spans="1:5" ht="56.25" x14ac:dyDescent="0.25">
      <c r="A45" s="15" t="s">
        <v>74</v>
      </c>
      <c r="B45" s="13" t="s">
        <v>75</v>
      </c>
      <c r="C45" s="8">
        <v>578914.79</v>
      </c>
      <c r="D45" s="8">
        <v>365633.45</v>
      </c>
      <c r="E45" s="8">
        <v>515633.45</v>
      </c>
    </row>
    <row r="46" spans="1:5" ht="56.25" x14ac:dyDescent="0.25">
      <c r="A46" s="15" t="s">
        <v>76</v>
      </c>
      <c r="B46" s="13" t="s">
        <v>77</v>
      </c>
      <c r="C46" s="8">
        <v>200383.71</v>
      </c>
      <c r="D46" s="8">
        <v>231582.33</v>
      </c>
      <c r="E46" s="8">
        <v>231582.33</v>
      </c>
    </row>
    <row r="47" spans="1:5" ht="112.5" x14ac:dyDescent="0.25">
      <c r="A47" s="15" t="s">
        <v>78</v>
      </c>
      <c r="B47" s="13" t="s">
        <v>79</v>
      </c>
      <c r="C47" s="8">
        <v>12981.78</v>
      </c>
      <c r="D47" s="8">
        <v>12981.78</v>
      </c>
      <c r="E47" s="8">
        <v>12981.78</v>
      </c>
    </row>
    <row r="48" spans="1:5" ht="112.5" x14ac:dyDescent="0.25">
      <c r="A48" s="15" t="s">
        <v>80</v>
      </c>
      <c r="B48" s="13" t="s">
        <v>81</v>
      </c>
      <c r="C48" s="8">
        <v>0</v>
      </c>
      <c r="D48" s="8">
        <v>0</v>
      </c>
      <c r="E48" s="8">
        <v>0</v>
      </c>
    </row>
    <row r="49" spans="1:5" ht="75" x14ac:dyDescent="0.25">
      <c r="A49" s="15" t="s">
        <v>237</v>
      </c>
      <c r="B49" s="13" t="s">
        <v>82</v>
      </c>
      <c r="C49" s="8">
        <v>29934.560000000001</v>
      </c>
      <c r="D49" s="8">
        <v>22392.880000000001</v>
      </c>
      <c r="E49" s="8">
        <v>22392.880000000001</v>
      </c>
    </row>
    <row r="50" spans="1:5" ht="37.5" x14ac:dyDescent="0.25">
      <c r="A50" s="15" t="s">
        <v>83</v>
      </c>
      <c r="B50" s="13" t="s">
        <v>84</v>
      </c>
      <c r="C50" s="8">
        <v>20891.759999999998</v>
      </c>
      <c r="D50" s="8">
        <v>20891.759999999998</v>
      </c>
      <c r="E50" s="8">
        <v>20891.759999999998</v>
      </c>
    </row>
    <row r="51" spans="1:5" ht="37.5" x14ac:dyDescent="0.25">
      <c r="A51" s="15" t="s">
        <v>85</v>
      </c>
      <c r="B51" s="13" t="s">
        <v>86</v>
      </c>
      <c r="C51" s="8">
        <v>34601.58</v>
      </c>
      <c r="D51" s="8">
        <v>34601.58</v>
      </c>
      <c r="E51" s="8">
        <v>34601.58</v>
      </c>
    </row>
    <row r="52" spans="1:5" ht="75" x14ac:dyDescent="0.25">
      <c r="A52" s="15" t="s">
        <v>87</v>
      </c>
      <c r="B52" s="13" t="s">
        <v>88</v>
      </c>
      <c r="C52" s="8">
        <v>684531.19</v>
      </c>
      <c r="D52" s="8">
        <v>646765.32999999996</v>
      </c>
      <c r="E52" s="8">
        <v>646765.32999999996</v>
      </c>
    </row>
    <row r="53" spans="1:5" ht="56.25" x14ac:dyDescent="0.25">
      <c r="A53" s="15" t="s">
        <v>89</v>
      </c>
      <c r="B53" s="13" t="s">
        <v>90</v>
      </c>
      <c r="C53" s="8">
        <v>203830.89</v>
      </c>
      <c r="D53" s="8">
        <v>215383.69</v>
      </c>
      <c r="E53" s="8">
        <v>215383.69</v>
      </c>
    </row>
    <row r="54" spans="1:5" ht="56.25" x14ac:dyDescent="0.25">
      <c r="A54" s="15" t="s">
        <v>91</v>
      </c>
      <c r="B54" s="13" t="s">
        <v>92</v>
      </c>
      <c r="C54" s="8">
        <v>203830.89</v>
      </c>
      <c r="D54" s="8">
        <v>215383.69</v>
      </c>
      <c r="E54" s="8">
        <v>215383.69</v>
      </c>
    </row>
    <row r="55" spans="1:5" ht="56.25" x14ac:dyDescent="0.25">
      <c r="A55" s="15" t="s">
        <v>93</v>
      </c>
      <c r="B55" s="13" t="s">
        <v>94</v>
      </c>
      <c r="C55" s="8">
        <v>18926.73</v>
      </c>
      <c r="D55" s="8">
        <v>12125.3</v>
      </c>
      <c r="E55" s="8">
        <v>12125.3</v>
      </c>
    </row>
    <row r="56" spans="1:5" ht="112.5" x14ac:dyDescent="0.25">
      <c r="A56" s="15" t="s">
        <v>95</v>
      </c>
      <c r="B56" s="13" t="s">
        <v>96</v>
      </c>
      <c r="C56" s="8">
        <v>9339.43</v>
      </c>
      <c r="D56" s="8">
        <v>2538</v>
      </c>
      <c r="E56" s="8">
        <v>2538</v>
      </c>
    </row>
    <row r="57" spans="1:5" ht="56.25" x14ac:dyDescent="0.25">
      <c r="A57" s="15" t="s">
        <v>97</v>
      </c>
      <c r="B57" s="13" t="s">
        <v>98</v>
      </c>
      <c r="C57" s="8">
        <v>9587.2999999999993</v>
      </c>
      <c r="D57" s="8">
        <v>9587.2999999999993</v>
      </c>
      <c r="E57" s="8">
        <v>9587.2999999999993</v>
      </c>
    </row>
    <row r="58" spans="1:5" ht="56.25" x14ac:dyDescent="0.25">
      <c r="A58" s="15" t="s">
        <v>99</v>
      </c>
      <c r="B58" s="13" t="s">
        <v>100</v>
      </c>
      <c r="C58" s="8">
        <v>140965.03</v>
      </c>
      <c r="D58" s="8">
        <v>134156</v>
      </c>
      <c r="E58" s="8">
        <v>149846.60999999999</v>
      </c>
    </row>
    <row r="59" spans="1:5" ht="37.5" x14ac:dyDescent="0.25">
      <c r="A59" s="15" t="s">
        <v>160</v>
      </c>
      <c r="B59" s="13" t="s">
        <v>206</v>
      </c>
      <c r="C59" s="8">
        <v>122534.21</v>
      </c>
      <c r="D59" s="8">
        <v>115725.2</v>
      </c>
      <c r="E59" s="8">
        <v>131415.81</v>
      </c>
    </row>
    <row r="60" spans="1:5" ht="93.75" x14ac:dyDescent="0.25">
      <c r="A60" s="15" t="s">
        <v>101</v>
      </c>
      <c r="B60" s="13" t="s">
        <v>102</v>
      </c>
      <c r="C60" s="8">
        <v>13110.02</v>
      </c>
      <c r="D60" s="8">
        <v>13110</v>
      </c>
      <c r="E60" s="8">
        <v>13110</v>
      </c>
    </row>
    <row r="61" spans="1:5" ht="37.5" x14ac:dyDescent="0.25">
      <c r="A61" s="15" t="s">
        <v>103</v>
      </c>
      <c r="B61" s="13" t="s">
        <v>104</v>
      </c>
      <c r="C61" s="8">
        <v>5320.8</v>
      </c>
      <c r="D61" s="8">
        <v>5320.8</v>
      </c>
      <c r="E61" s="8">
        <v>5320.8</v>
      </c>
    </row>
    <row r="62" spans="1:5" ht="37.5" x14ac:dyDescent="0.25">
      <c r="A62" s="15" t="s">
        <v>105</v>
      </c>
      <c r="B62" s="13" t="s">
        <v>106</v>
      </c>
      <c r="C62" s="8">
        <v>555012.15</v>
      </c>
      <c r="D62" s="8">
        <v>522160.1</v>
      </c>
      <c r="E62" s="8">
        <v>522160.1</v>
      </c>
    </row>
    <row r="63" spans="1:5" ht="37.5" x14ac:dyDescent="0.25">
      <c r="A63" s="15" t="s">
        <v>107</v>
      </c>
      <c r="B63" s="13" t="s">
        <v>108</v>
      </c>
      <c r="C63" s="8">
        <v>23099.68</v>
      </c>
      <c r="D63" s="8">
        <v>16163.3</v>
      </c>
      <c r="E63" s="8">
        <v>16163.3</v>
      </c>
    </row>
    <row r="64" spans="1:5" ht="56.25" x14ac:dyDescent="0.25">
      <c r="A64" s="15" t="s">
        <v>109</v>
      </c>
      <c r="B64" s="13" t="s">
        <v>110</v>
      </c>
      <c r="C64" s="8">
        <v>6938.06</v>
      </c>
      <c r="D64" s="8">
        <v>0</v>
      </c>
      <c r="E64" s="8">
        <v>0</v>
      </c>
    </row>
    <row r="65" spans="1:5" ht="18.75" x14ac:dyDescent="0.25">
      <c r="A65" s="15" t="s">
        <v>111</v>
      </c>
      <c r="B65" s="13" t="s">
        <v>112</v>
      </c>
      <c r="C65" s="8">
        <v>16161.62</v>
      </c>
      <c r="D65" s="8">
        <v>16163.3</v>
      </c>
      <c r="E65" s="8">
        <v>16163.3</v>
      </c>
    </row>
    <row r="66" spans="1:5" ht="56.25" x14ac:dyDescent="0.25">
      <c r="A66" s="15" t="s">
        <v>113</v>
      </c>
      <c r="B66" s="13" t="s">
        <v>114</v>
      </c>
      <c r="C66" s="8">
        <v>353681.29</v>
      </c>
      <c r="D66" s="8">
        <v>357646.7</v>
      </c>
      <c r="E66" s="8">
        <v>357646.7</v>
      </c>
    </row>
    <row r="67" spans="1:5" ht="37.5" x14ac:dyDescent="0.25">
      <c r="A67" s="15" t="s">
        <v>115</v>
      </c>
      <c r="B67" s="13" t="s">
        <v>116</v>
      </c>
      <c r="C67" s="8">
        <v>353681.29</v>
      </c>
      <c r="D67" s="8">
        <v>357646.7</v>
      </c>
      <c r="E67" s="8">
        <v>357646.7</v>
      </c>
    </row>
    <row r="68" spans="1:5" ht="75" x14ac:dyDescent="0.25">
      <c r="A68" s="15" t="s">
        <v>117</v>
      </c>
      <c r="B68" s="13" t="s">
        <v>118</v>
      </c>
      <c r="C68" s="8">
        <v>28829.23</v>
      </c>
      <c r="D68" s="8">
        <v>28898.6</v>
      </c>
      <c r="E68" s="8">
        <v>28898.6</v>
      </c>
    </row>
    <row r="69" spans="1:5" ht="37.5" x14ac:dyDescent="0.25">
      <c r="A69" s="15" t="s">
        <v>119</v>
      </c>
      <c r="B69" s="13" t="s">
        <v>120</v>
      </c>
      <c r="C69" s="8">
        <v>28829.23</v>
      </c>
      <c r="D69" s="8">
        <v>28898.6</v>
      </c>
      <c r="E69" s="8">
        <v>28898.6</v>
      </c>
    </row>
    <row r="70" spans="1:5" ht="37.5" x14ac:dyDescent="0.25">
      <c r="A70" s="15" t="s">
        <v>121</v>
      </c>
      <c r="B70" s="13" t="s">
        <v>122</v>
      </c>
      <c r="C70" s="8">
        <v>20381.3</v>
      </c>
      <c r="D70" s="8">
        <v>14381.3</v>
      </c>
      <c r="E70" s="8">
        <v>14381.3</v>
      </c>
    </row>
    <row r="71" spans="1:5" ht="18.75" x14ac:dyDescent="0.25">
      <c r="A71" s="15" t="s">
        <v>123</v>
      </c>
      <c r="B71" s="13" t="s">
        <v>124</v>
      </c>
      <c r="C71" s="8">
        <v>13881.3</v>
      </c>
      <c r="D71" s="8">
        <v>13881.3</v>
      </c>
      <c r="E71" s="8">
        <v>13881.3</v>
      </c>
    </row>
    <row r="72" spans="1:5" ht="18.75" x14ac:dyDescent="0.25">
      <c r="A72" s="15" t="s">
        <v>125</v>
      </c>
      <c r="B72" s="13" t="s">
        <v>126</v>
      </c>
      <c r="C72" s="8">
        <v>500</v>
      </c>
      <c r="D72" s="8">
        <v>500</v>
      </c>
      <c r="E72" s="8">
        <v>500</v>
      </c>
    </row>
    <row r="73" spans="1:5" ht="56.25" x14ac:dyDescent="0.25">
      <c r="A73" s="15" t="s">
        <v>238</v>
      </c>
      <c r="B73" s="13" t="s">
        <v>239</v>
      </c>
      <c r="C73" s="8">
        <v>6000</v>
      </c>
      <c r="D73" s="8">
        <v>0</v>
      </c>
      <c r="E73" s="8">
        <v>0</v>
      </c>
    </row>
    <row r="74" spans="1:5" ht="37.5" x14ac:dyDescent="0.25">
      <c r="A74" s="15" t="s">
        <v>127</v>
      </c>
      <c r="B74" s="13" t="s">
        <v>128</v>
      </c>
      <c r="C74" s="8">
        <v>74952.429999999993</v>
      </c>
      <c r="D74" s="8">
        <v>60294.8</v>
      </c>
      <c r="E74" s="8">
        <v>60294.8</v>
      </c>
    </row>
    <row r="75" spans="1:5" ht="18.75" x14ac:dyDescent="0.25">
      <c r="A75" s="15" t="s">
        <v>129</v>
      </c>
      <c r="B75" s="13" t="s">
        <v>130</v>
      </c>
      <c r="C75" s="8">
        <v>74952.429999999993</v>
      </c>
      <c r="D75" s="8">
        <v>60294.8</v>
      </c>
      <c r="E75" s="8">
        <v>60294.8</v>
      </c>
    </row>
    <row r="76" spans="1:5" ht="56.25" x14ac:dyDescent="0.25">
      <c r="A76" s="15" t="s">
        <v>131</v>
      </c>
      <c r="B76" s="13" t="s">
        <v>132</v>
      </c>
      <c r="C76" s="8">
        <v>5783.4</v>
      </c>
      <c r="D76" s="8">
        <v>5783.4</v>
      </c>
      <c r="E76" s="8">
        <v>5783.4</v>
      </c>
    </row>
    <row r="77" spans="1:5" ht="37.5" x14ac:dyDescent="0.25">
      <c r="A77" s="15" t="s">
        <v>133</v>
      </c>
      <c r="B77" s="13" t="s">
        <v>134</v>
      </c>
      <c r="C77" s="8">
        <v>5783.4</v>
      </c>
      <c r="D77" s="8">
        <v>5783.4</v>
      </c>
      <c r="E77" s="8">
        <v>5783.4</v>
      </c>
    </row>
    <row r="78" spans="1:5" ht="56.25" x14ac:dyDescent="0.25">
      <c r="A78" s="15" t="s">
        <v>99</v>
      </c>
      <c r="B78" s="13" t="s">
        <v>135</v>
      </c>
      <c r="C78" s="8">
        <v>48284.82</v>
      </c>
      <c r="D78" s="8">
        <v>38992</v>
      </c>
      <c r="E78" s="8">
        <v>38992</v>
      </c>
    </row>
    <row r="79" spans="1:5" ht="37.5" x14ac:dyDescent="0.25">
      <c r="A79" s="15" t="s">
        <v>160</v>
      </c>
      <c r="B79" s="13" t="s">
        <v>207</v>
      </c>
      <c r="C79" s="8">
        <v>25484.82</v>
      </c>
      <c r="D79" s="8">
        <v>16192</v>
      </c>
      <c r="E79" s="8">
        <v>16192</v>
      </c>
    </row>
    <row r="80" spans="1:5" ht="56.25" x14ac:dyDescent="0.25">
      <c r="A80" s="15" t="s">
        <v>136</v>
      </c>
      <c r="B80" s="13" t="s">
        <v>137</v>
      </c>
      <c r="C80" s="8">
        <v>22800</v>
      </c>
      <c r="D80" s="8">
        <v>22800</v>
      </c>
      <c r="E80" s="8">
        <v>22800</v>
      </c>
    </row>
    <row r="81" spans="1:8" ht="93.75" x14ac:dyDescent="0.25">
      <c r="A81" s="15" t="s">
        <v>138</v>
      </c>
      <c r="B81" s="13" t="s">
        <v>139</v>
      </c>
      <c r="C81" s="8">
        <v>485</v>
      </c>
      <c r="D81" s="8">
        <v>485</v>
      </c>
      <c r="E81" s="8">
        <v>485</v>
      </c>
    </row>
    <row r="82" spans="1:8" ht="56.25" x14ac:dyDescent="0.25">
      <c r="A82" s="15" t="s">
        <v>140</v>
      </c>
      <c r="B82" s="13" t="s">
        <v>141</v>
      </c>
      <c r="C82" s="8">
        <v>485</v>
      </c>
      <c r="D82" s="8">
        <v>485</v>
      </c>
      <c r="E82" s="8">
        <v>485</v>
      </c>
      <c r="G82" s="14"/>
      <c r="H82" s="14"/>
    </row>
    <row r="83" spans="1:8" ht="56.25" x14ac:dyDescent="0.25">
      <c r="A83" s="15" t="s">
        <v>142</v>
      </c>
      <c r="B83" s="13" t="s">
        <v>143</v>
      </c>
      <c r="C83" s="8">
        <v>485</v>
      </c>
      <c r="D83" s="8">
        <v>485</v>
      </c>
      <c r="E83" s="8">
        <v>485</v>
      </c>
    </row>
    <row r="84" spans="1:8" ht="56.25" x14ac:dyDescent="0.25">
      <c r="A84" s="15" t="s">
        <v>144</v>
      </c>
      <c r="B84" s="13" t="s">
        <v>145</v>
      </c>
      <c r="C84" s="8">
        <v>150</v>
      </c>
      <c r="D84" s="8">
        <v>150</v>
      </c>
      <c r="E84" s="8">
        <v>150</v>
      </c>
    </row>
    <row r="85" spans="1:8" ht="37.5" x14ac:dyDescent="0.25">
      <c r="A85" s="15" t="s">
        <v>146</v>
      </c>
      <c r="B85" s="13" t="s">
        <v>147</v>
      </c>
      <c r="C85" s="8">
        <v>150</v>
      </c>
      <c r="D85" s="8">
        <v>150</v>
      </c>
      <c r="E85" s="8">
        <v>150</v>
      </c>
    </row>
    <row r="86" spans="1:8" ht="37.5" x14ac:dyDescent="0.25">
      <c r="A86" s="15" t="s">
        <v>148</v>
      </c>
      <c r="B86" s="13" t="s">
        <v>149</v>
      </c>
      <c r="C86" s="8">
        <v>150</v>
      </c>
      <c r="D86" s="8">
        <v>150</v>
      </c>
      <c r="E86" s="8">
        <v>150</v>
      </c>
    </row>
    <row r="87" spans="1:8" ht="56.25" x14ac:dyDescent="0.25">
      <c r="A87" s="15" t="s">
        <v>150</v>
      </c>
      <c r="B87" s="13" t="s">
        <v>151</v>
      </c>
      <c r="C87" s="8">
        <v>578581.87</v>
      </c>
      <c r="D87" s="8">
        <v>388589.98</v>
      </c>
      <c r="E87" s="8">
        <v>554389.98</v>
      </c>
    </row>
    <row r="88" spans="1:8" ht="56.25" x14ac:dyDescent="0.25">
      <c r="A88" s="15" t="s">
        <v>152</v>
      </c>
      <c r="B88" s="13" t="s">
        <v>153</v>
      </c>
      <c r="C88" s="8">
        <v>526699.97</v>
      </c>
      <c r="D88" s="8">
        <v>341597.95</v>
      </c>
      <c r="E88" s="8">
        <v>507597.95</v>
      </c>
    </row>
    <row r="89" spans="1:8" ht="18.75" x14ac:dyDescent="0.25">
      <c r="A89" s="15" t="s">
        <v>154</v>
      </c>
      <c r="B89" s="13" t="s">
        <v>155</v>
      </c>
      <c r="C89" s="8">
        <v>526699.97</v>
      </c>
      <c r="D89" s="8">
        <v>341597.95</v>
      </c>
      <c r="E89" s="8">
        <v>507597.95</v>
      </c>
    </row>
    <row r="90" spans="1:8" ht="75" x14ac:dyDescent="0.25">
      <c r="A90" s="15" t="s">
        <v>156</v>
      </c>
      <c r="B90" s="13" t="s">
        <v>157</v>
      </c>
      <c r="C90" s="8">
        <v>17000</v>
      </c>
      <c r="D90" s="8">
        <v>17000</v>
      </c>
      <c r="E90" s="8">
        <v>17000</v>
      </c>
    </row>
    <row r="91" spans="1:8" ht="56.25" x14ac:dyDescent="0.25">
      <c r="A91" s="15" t="s">
        <v>212</v>
      </c>
      <c r="B91" s="13" t="s">
        <v>158</v>
      </c>
      <c r="C91" s="8">
        <v>17000</v>
      </c>
      <c r="D91" s="8">
        <v>17000</v>
      </c>
      <c r="E91" s="8">
        <v>17000</v>
      </c>
    </row>
    <row r="92" spans="1:8" ht="56.25" x14ac:dyDescent="0.25">
      <c r="A92" s="15" t="s">
        <v>99</v>
      </c>
      <c r="B92" s="13" t="s">
        <v>159</v>
      </c>
      <c r="C92" s="8">
        <v>34881.9</v>
      </c>
      <c r="D92" s="8">
        <v>29992.03</v>
      </c>
      <c r="E92" s="8">
        <v>29792.03</v>
      </c>
    </row>
    <row r="93" spans="1:8" ht="37.5" x14ac:dyDescent="0.25">
      <c r="A93" s="15" t="s">
        <v>160</v>
      </c>
      <c r="B93" s="13" t="s">
        <v>161</v>
      </c>
      <c r="C93" s="8">
        <v>34881.9</v>
      </c>
      <c r="D93" s="8">
        <v>29992.03</v>
      </c>
      <c r="E93" s="8">
        <v>29792.03</v>
      </c>
    </row>
    <row r="94" spans="1:8" ht="75" x14ac:dyDescent="0.25">
      <c r="A94" s="15" t="s">
        <v>162</v>
      </c>
      <c r="B94" s="13" t="s">
        <v>163</v>
      </c>
      <c r="C94" s="8">
        <v>1800</v>
      </c>
      <c r="D94" s="8">
        <v>1800</v>
      </c>
      <c r="E94" s="8">
        <v>1800</v>
      </c>
    </row>
    <row r="95" spans="1:8" ht="56.25" x14ac:dyDescent="0.25">
      <c r="A95" s="15" t="s">
        <v>164</v>
      </c>
      <c r="B95" s="13" t="s">
        <v>165</v>
      </c>
      <c r="C95" s="8">
        <v>1800</v>
      </c>
      <c r="D95" s="8">
        <v>1800</v>
      </c>
      <c r="E95" s="8">
        <v>1800</v>
      </c>
    </row>
    <row r="96" spans="1:8" ht="56.25" x14ac:dyDescent="0.25">
      <c r="A96" s="15" t="s">
        <v>164</v>
      </c>
      <c r="B96" s="13" t="s">
        <v>165</v>
      </c>
      <c r="C96" s="8">
        <v>0</v>
      </c>
      <c r="D96" s="8">
        <v>0</v>
      </c>
      <c r="E96" s="8">
        <v>0</v>
      </c>
    </row>
    <row r="97" spans="1:5" ht="37.5" x14ac:dyDescent="0.25">
      <c r="A97" s="15" t="s">
        <v>166</v>
      </c>
      <c r="B97" s="13" t="s">
        <v>167</v>
      </c>
      <c r="C97" s="8">
        <v>1800</v>
      </c>
      <c r="D97" s="8">
        <v>1800</v>
      </c>
      <c r="E97" s="8">
        <v>1800</v>
      </c>
    </row>
    <row r="98" spans="1:5" ht="37.5" x14ac:dyDescent="0.25">
      <c r="A98" s="15" t="s">
        <v>168</v>
      </c>
      <c r="B98" s="13" t="s">
        <v>169</v>
      </c>
      <c r="C98" s="8">
        <v>8256.4500000000007</v>
      </c>
      <c r="D98" s="8">
        <v>7856.45</v>
      </c>
      <c r="E98" s="8">
        <v>7856.45</v>
      </c>
    </row>
    <row r="99" spans="1:5" ht="37.5" x14ac:dyDescent="0.25">
      <c r="A99" s="15" t="s">
        <v>170</v>
      </c>
      <c r="B99" s="13" t="s">
        <v>171</v>
      </c>
      <c r="C99" s="8">
        <v>8256.4500000000007</v>
      </c>
      <c r="D99" s="8">
        <v>7856.45</v>
      </c>
      <c r="E99" s="8">
        <v>7856.45</v>
      </c>
    </row>
    <row r="100" spans="1:5" ht="37.5" x14ac:dyDescent="0.25">
      <c r="A100" s="15" t="s">
        <v>172</v>
      </c>
      <c r="B100" s="13" t="s">
        <v>173</v>
      </c>
      <c r="C100" s="8">
        <v>5256.45</v>
      </c>
      <c r="D100" s="8">
        <v>4856.45</v>
      </c>
      <c r="E100" s="8">
        <v>4856.45</v>
      </c>
    </row>
    <row r="101" spans="1:5" ht="18.75" x14ac:dyDescent="0.25">
      <c r="A101" s="15" t="s">
        <v>174</v>
      </c>
      <c r="B101" s="13" t="s">
        <v>175</v>
      </c>
      <c r="C101" s="8">
        <v>3000</v>
      </c>
      <c r="D101" s="8">
        <v>3000</v>
      </c>
      <c r="E101" s="8">
        <v>3000</v>
      </c>
    </row>
    <row r="102" spans="1:5" ht="112.5" x14ac:dyDescent="0.25">
      <c r="A102" s="15" t="s">
        <v>176</v>
      </c>
      <c r="B102" s="13" t="s">
        <v>177</v>
      </c>
      <c r="C102" s="8">
        <v>24175</v>
      </c>
      <c r="D102" s="8">
        <v>14175</v>
      </c>
      <c r="E102" s="8">
        <v>14175</v>
      </c>
    </row>
    <row r="103" spans="1:5" ht="37.5" x14ac:dyDescent="0.25">
      <c r="A103" s="15" t="s">
        <v>178</v>
      </c>
      <c r="B103" s="13" t="s">
        <v>179</v>
      </c>
      <c r="C103" s="8">
        <v>24175</v>
      </c>
      <c r="D103" s="8">
        <v>14175</v>
      </c>
      <c r="E103" s="8">
        <v>14175</v>
      </c>
    </row>
    <row r="104" spans="1:5" ht="93.75" x14ac:dyDescent="0.25">
      <c r="A104" s="15" t="s">
        <v>180</v>
      </c>
      <c r="B104" s="13" t="s">
        <v>181</v>
      </c>
      <c r="C104" s="8">
        <v>24175</v>
      </c>
      <c r="D104" s="8">
        <v>14175</v>
      </c>
      <c r="E104" s="8">
        <v>14175</v>
      </c>
    </row>
    <row r="105" spans="1:5" ht="56.25" x14ac:dyDescent="0.25">
      <c r="A105" s="15" t="s">
        <v>182</v>
      </c>
      <c r="B105" s="13" t="s">
        <v>183</v>
      </c>
      <c r="C105" s="8">
        <v>1646444.85</v>
      </c>
      <c r="D105" s="8">
        <v>2236794.2599999998</v>
      </c>
      <c r="E105" s="8">
        <v>2041963.83</v>
      </c>
    </row>
    <row r="106" spans="1:5" ht="56.25" x14ac:dyDescent="0.25">
      <c r="A106" s="15" t="s">
        <v>240</v>
      </c>
      <c r="B106" s="13" t="s">
        <v>241</v>
      </c>
      <c r="C106" s="8">
        <v>510000</v>
      </c>
      <c r="D106" s="8">
        <v>0</v>
      </c>
      <c r="E106" s="8">
        <v>0</v>
      </c>
    </row>
    <row r="107" spans="1:5" ht="37.5" x14ac:dyDescent="0.25">
      <c r="A107" s="15" t="s">
        <v>184</v>
      </c>
      <c r="B107" s="13" t="s">
        <v>185</v>
      </c>
      <c r="C107" s="8">
        <v>46448.18</v>
      </c>
      <c r="D107" s="8">
        <v>146293.64000000001</v>
      </c>
      <c r="E107" s="8">
        <v>147854.65</v>
      </c>
    </row>
    <row r="108" spans="1:5" ht="93.75" x14ac:dyDescent="0.25">
      <c r="A108" s="15" t="s">
        <v>216</v>
      </c>
      <c r="B108" s="13" t="s">
        <v>186</v>
      </c>
      <c r="C108" s="8">
        <v>46448.18</v>
      </c>
      <c r="D108" s="8">
        <v>146293.64000000001</v>
      </c>
      <c r="E108" s="8">
        <v>147854.65</v>
      </c>
    </row>
    <row r="109" spans="1:5" ht="37.5" x14ac:dyDescent="0.25">
      <c r="A109" s="15" t="s">
        <v>187</v>
      </c>
      <c r="B109" s="13" t="s">
        <v>188</v>
      </c>
      <c r="C109" s="8">
        <v>503257.81</v>
      </c>
      <c r="D109" s="8">
        <v>1454130.83</v>
      </c>
      <c r="E109" s="8">
        <v>1257392</v>
      </c>
    </row>
    <row r="110" spans="1:5" ht="37.5" x14ac:dyDescent="0.25">
      <c r="A110" s="15" t="s">
        <v>213</v>
      </c>
      <c r="B110" s="13" t="s">
        <v>208</v>
      </c>
      <c r="C110" s="8">
        <v>9852.1</v>
      </c>
      <c r="D110" s="8">
        <v>2852.1</v>
      </c>
      <c r="E110" s="8">
        <v>2852.1</v>
      </c>
    </row>
    <row r="111" spans="1:5" ht="75" x14ac:dyDescent="0.25">
      <c r="A111" s="15" t="s">
        <v>189</v>
      </c>
      <c r="B111" s="13" t="s">
        <v>190</v>
      </c>
      <c r="C111" s="8">
        <v>493405.71</v>
      </c>
      <c r="D111" s="8">
        <v>1451278.73</v>
      </c>
      <c r="E111" s="8">
        <v>1254539.8999999999</v>
      </c>
    </row>
    <row r="112" spans="1:5" ht="43.5" customHeight="1" x14ac:dyDescent="0.25">
      <c r="A112" s="15" t="s">
        <v>242</v>
      </c>
      <c r="B112" s="13" t="s">
        <v>243</v>
      </c>
      <c r="C112" s="8">
        <v>82000</v>
      </c>
      <c r="D112" s="8">
        <v>82000</v>
      </c>
      <c r="E112" s="8">
        <v>82000</v>
      </c>
    </row>
    <row r="113" spans="1:5" ht="37.5" x14ac:dyDescent="0.25">
      <c r="A113" s="15" t="s">
        <v>244</v>
      </c>
      <c r="B113" s="13" t="s">
        <v>245</v>
      </c>
      <c r="C113" s="8">
        <v>82000</v>
      </c>
      <c r="D113" s="8">
        <v>82000</v>
      </c>
      <c r="E113" s="8">
        <v>82000</v>
      </c>
    </row>
    <row r="114" spans="1:5" ht="37.5" x14ac:dyDescent="0.25">
      <c r="A114" s="15" t="s">
        <v>191</v>
      </c>
      <c r="B114" s="13" t="s">
        <v>192</v>
      </c>
      <c r="C114" s="8">
        <v>504738.86</v>
      </c>
      <c r="D114" s="8">
        <v>554369.79</v>
      </c>
      <c r="E114" s="8">
        <v>554717.18000000005</v>
      </c>
    </row>
    <row r="115" spans="1:5" ht="93.75" x14ac:dyDescent="0.25">
      <c r="A115" s="15" t="s">
        <v>193</v>
      </c>
      <c r="B115" s="13" t="s">
        <v>194</v>
      </c>
      <c r="C115" s="8">
        <v>431088.86</v>
      </c>
      <c r="D115" s="8">
        <v>484369.79</v>
      </c>
      <c r="E115" s="8">
        <v>484717.18</v>
      </c>
    </row>
    <row r="116" spans="1:5" ht="56.25" x14ac:dyDescent="0.25">
      <c r="A116" s="15" t="s">
        <v>195</v>
      </c>
      <c r="B116" s="13" t="s">
        <v>196</v>
      </c>
      <c r="C116" s="8">
        <v>73650</v>
      </c>
      <c r="D116" s="8">
        <v>70000</v>
      </c>
      <c r="E116" s="8">
        <v>70000</v>
      </c>
    </row>
    <row r="117" spans="1:5" ht="56.25" customHeight="1" x14ac:dyDescent="0.25">
      <c r="A117" s="15" t="s">
        <v>214</v>
      </c>
      <c r="B117" s="13" t="s">
        <v>209</v>
      </c>
      <c r="C117" s="8">
        <v>0</v>
      </c>
      <c r="D117" s="8">
        <v>0</v>
      </c>
      <c r="E117" s="8">
        <v>0</v>
      </c>
    </row>
    <row r="118" spans="1:5" ht="21" customHeight="1" x14ac:dyDescent="0.25">
      <c r="A118" s="15" t="s">
        <v>197</v>
      </c>
      <c r="B118" s="13" t="s">
        <v>198</v>
      </c>
      <c r="C118" s="8">
        <v>26807.8</v>
      </c>
      <c r="D118" s="8">
        <v>26807.8</v>
      </c>
      <c r="E118" s="8">
        <v>26807.8</v>
      </c>
    </row>
    <row r="119" spans="1:5" ht="37.5" x14ac:dyDescent="0.25">
      <c r="A119" s="15" t="s">
        <v>199</v>
      </c>
      <c r="B119" s="13" t="s">
        <v>200</v>
      </c>
      <c r="C119" s="8">
        <v>26807.8</v>
      </c>
      <c r="D119" s="8">
        <v>26807.8</v>
      </c>
      <c r="E119" s="8">
        <v>26807.8</v>
      </c>
    </row>
    <row r="120" spans="1:5" ht="18.75" x14ac:dyDescent="0.25">
      <c r="A120" s="15" t="s">
        <v>201</v>
      </c>
      <c r="B120" s="13" t="s">
        <v>202</v>
      </c>
      <c r="C120" s="8">
        <v>22807.8</v>
      </c>
      <c r="D120" s="8">
        <v>22807.8</v>
      </c>
      <c r="E120" s="8">
        <v>22807.8</v>
      </c>
    </row>
    <row r="121" spans="1:5" ht="37.5" x14ac:dyDescent="0.25">
      <c r="A121" s="15" t="s">
        <v>203</v>
      </c>
      <c r="B121" s="13" t="s">
        <v>204</v>
      </c>
      <c r="C121" s="8">
        <v>4000</v>
      </c>
      <c r="D121" s="8">
        <v>4000</v>
      </c>
      <c r="E121" s="8">
        <v>4000</v>
      </c>
    </row>
    <row r="122" spans="1:5" ht="36" customHeight="1" x14ac:dyDescent="0.25">
      <c r="A122" s="15" t="s">
        <v>219</v>
      </c>
      <c r="B122" s="13" t="s">
        <v>220</v>
      </c>
      <c r="C122" s="8">
        <v>633796</v>
      </c>
      <c r="D122" s="8">
        <v>1354700</v>
      </c>
      <c r="E122" s="8">
        <v>1169500</v>
      </c>
    </row>
    <row r="123" spans="1:5" ht="37.5" x14ac:dyDescent="0.25">
      <c r="A123" s="15" t="s">
        <v>227</v>
      </c>
      <c r="B123" s="13" t="s">
        <v>228</v>
      </c>
      <c r="C123" s="8">
        <v>633796</v>
      </c>
      <c r="D123" s="8">
        <v>1354700</v>
      </c>
      <c r="E123" s="8">
        <v>1169500</v>
      </c>
    </row>
    <row r="124" spans="1:5" ht="37.5" x14ac:dyDescent="0.25">
      <c r="A124" s="15" t="s">
        <v>223</v>
      </c>
      <c r="B124" s="13" t="s">
        <v>229</v>
      </c>
      <c r="C124" s="8">
        <v>138000</v>
      </c>
      <c r="D124" s="8">
        <v>130500</v>
      </c>
      <c r="E124" s="8">
        <v>144500</v>
      </c>
    </row>
    <row r="125" spans="1:5" ht="18.75" x14ac:dyDescent="0.25">
      <c r="A125" s="15" t="s">
        <v>221</v>
      </c>
      <c r="B125" s="13" t="s">
        <v>230</v>
      </c>
      <c r="C125" s="8">
        <v>205000</v>
      </c>
      <c r="D125" s="8">
        <v>205000</v>
      </c>
      <c r="E125" s="8">
        <v>205000</v>
      </c>
    </row>
    <row r="126" spans="1:5" ht="37.5" x14ac:dyDescent="0.25">
      <c r="A126" s="15" t="s">
        <v>222</v>
      </c>
      <c r="B126" s="13" t="s">
        <v>231</v>
      </c>
      <c r="C126" s="8">
        <v>232796</v>
      </c>
      <c r="D126" s="8">
        <v>950000</v>
      </c>
      <c r="E126" s="8">
        <v>820000</v>
      </c>
    </row>
    <row r="127" spans="1:5" ht="37.5" x14ac:dyDescent="0.25">
      <c r="A127" s="15" t="s">
        <v>224</v>
      </c>
      <c r="B127" s="13" t="s">
        <v>232</v>
      </c>
      <c r="C127" s="8">
        <v>58000</v>
      </c>
      <c r="D127" s="8">
        <v>69200</v>
      </c>
      <c r="E127" s="8">
        <v>0</v>
      </c>
    </row>
    <row r="128" spans="1:5" ht="56.25" x14ac:dyDescent="0.25">
      <c r="A128" s="15" t="s">
        <v>225</v>
      </c>
      <c r="B128" s="13" t="s">
        <v>226</v>
      </c>
      <c r="C128" s="8">
        <v>1500</v>
      </c>
      <c r="D128" s="8">
        <v>0</v>
      </c>
      <c r="E128" s="8">
        <v>0</v>
      </c>
    </row>
    <row r="129" spans="1:5" ht="37.5" x14ac:dyDescent="0.25">
      <c r="A129" s="15" t="s">
        <v>210</v>
      </c>
      <c r="B129" s="13" t="s">
        <v>211</v>
      </c>
      <c r="C129" s="8">
        <v>1500</v>
      </c>
      <c r="D129" s="8">
        <v>0</v>
      </c>
      <c r="E129" s="8">
        <v>0</v>
      </c>
    </row>
  </sheetData>
  <autoFilter ref="A6:E129" xr:uid="{00000000-0009-0000-0000-000000000000}"/>
  <mergeCells count="3">
    <mergeCell ref="B2:C2"/>
    <mergeCell ref="A3:E3"/>
    <mergeCell ref="B1:E1"/>
  </mergeCells>
  <printOptions horizontalCentered="1"/>
  <pageMargins left="0.98425196850393704" right="0.59055118110236227" top="0.59055118110236227" bottom="0.59055118110236227" header="0.31496062992125984" footer="0.31496062992125984"/>
  <pageSetup paperSize="9" scale="65" fitToHeight="0" orientation="portrait" r:id="rId1"/>
  <rowBreaks count="2" manualBreakCount="2">
    <brk id="96" max="4" man="1"/>
    <brk id="11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Admin</cp:lastModifiedBy>
  <cp:lastPrinted>2026-03-23T09:02:20Z</cp:lastPrinted>
  <dcterms:created xsi:type="dcterms:W3CDTF">2024-12-20T11:09:55Z</dcterms:created>
  <dcterms:modified xsi:type="dcterms:W3CDTF">2026-07-16T09:10:58Z</dcterms:modified>
</cp:coreProperties>
</file>